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21555" windowHeight="9630"/>
  </bookViews>
  <sheets>
    <sheet name="11" sheetId="5" r:id="rId1"/>
  </sheets>
  <definedNames>
    <definedName name="_xlnm.Print_Titles" localSheetId="0">'11'!$1:$4</definedName>
  </definedNames>
  <calcPr calcId="124519"/>
</workbook>
</file>

<file path=xl/calcChain.xml><?xml version="1.0" encoding="utf-8"?>
<calcChain xmlns="http://schemas.openxmlformats.org/spreadsheetml/2006/main">
  <c r="E20" i="5"/>
  <c r="E5"/>
</calcChain>
</file>

<file path=xl/sharedStrings.xml><?xml version="1.0" encoding="utf-8"?>
<sst xmlns="http://schemas.openxmlformats.org/spreadsheetml/2006/main" count="168" uniqueCount="103">
  <si>
    <t>序号</t>
  </si>
  <si>
    <t>课程名称</t>
  </si>
  <si>
    <t>专业班级</t>
  </si>
  <si>
    <t>计划学时数</t>
  </si>
  <si>
    <t>开课学时</t>
  </si>
  <si>
    <t>人数</t>
  </si>
  <si>
    <t>重新学习形式</t>
  </si>
  <si>
    <t>周次</t>
  </si>
  <si>
    <t>授课时间</t>
  </si>
  <si>
    <t>授课地点</t>
  </si>
  <si>
    <t xml:space="preserve">任课教师 </t>
  </si>
  <si>
    <t>考核</t>
  </si>
  <si>
    <t>材料波谱分析</t>
  </si>
  <si>
    <t>材料导论</t>
  </si>
  <si>
    <t>材料合成与加工</t>
  </si>
  <si>
    <t>材料科学基础</t>
  </si>
  <si>
    <t>材料科学与工程概论</t>
  </si>
  <si>
    <t>材料科学与工程基础</t>
  </si>
  <si>
    <t>粉体技术</t>
  </si>
  <si>
    <t>高分子化学</t>
  </si>
  <si>
    <t>高分子物理</t>
  </si>
  <si>
    <t>功能材料</t>
  </si>
  <si>
    <t>固体物理学</t>
  </si>
  <si>
    <t>光学薄膜原理与设计</t>
  </si>
  <si>
    <t>郭庆中</t>
    <phoneticPr fontId="3" type="noConversion"/>
  </si>
  <si>
    <t>闭卷</t>
    <phoneticPr fontId="3" type="noConversion"/>
  </si>
  <si>
    <t>张勇</t>
    <phoneticPr fontId="3" type="noConversion"/>
  </si>
  <si>
    <t>考查</t>
    <phoneticPr fontId="3" type="noConversion"/>
  </si>
  <si>
    <t>周四下午7-8节</t>
    <phoneticPr fontId="3" type="noConversion"/>
  </si>
  <si>
    <t>周四下午6-7节</t>
    <phoneticPr fontId="3" type="noConversion"/>
  </si>
  <si>
    <t>√</t>
  </si>
  <si>
    <t>许传波</t>
    <phoneticPr fontId="3" type="noConversion"/>
  </si>
  <si>
    <t>王升高</t>
    <phoneticPr fontId="3" type="noConversion"/>
  </si>
  <si>
    <t>付秋明</t>
    <phoneticPr fontId="3" type="noConversion"/>
  </si>
  <si>
    <t>王传新</t>
    <phoneticPr fontId="3" type="noConversion"/>
  </si>
  <si>
    <t>材料学院 2016-2017 学年第2学期重新学习开课情况统计表</t>
    <phoneticPr fontId="3" type="noConversion"/>
  </si>
  <si>
    <t>包装结构设计</t>
  </si>
  <si>
    <t>13包装1</t>
    <phoneticPr fontId="3" type="noConversion"/>
  </si>
  <si>
    <t>14材化2</t>
    <phoneticPr fontId="3" type="noConversion"/>
  </si>
  <si>
    <t>16E+材化</t>
    <phoneticPr fontId="3" type="noConversion"/>
  </si>
  <si>
    <t>材料工程基础</t>
  </si>
  <si>
    <t>14无机非4</t>
    <phoneticPr fontId="3" type="noConversion"/>
  </si>
  <si>
    <t>14材物1</t>
    <phoneticPr fontId="3" type="noConversion"/>
  </si>
  <si>
    <t>14材物1-2</t>
    <phoneticPr fontId="3" type="noConversion"/>
  </si>
  <si>
    <t>15无机非+绿材</t>
    <phoneticPr fontId="3" type="noConversion"/>
  </si>
  <si>
    <t>14高材合成1-3+14包材1</t>
    <phoneticPr fontId="3" type="noConversion"/>
  </si>
  <si>
    <t>14无机非1-3</t>
    <phoneticPr fontId="3" type="noConversion"/>
  </si>
  <si>
    <t>高分子工程实验</t>
  </si>
  <si>
    <t>14合成3</t>
    <phoneticPr fontId="3" type="noConversion"/>
  </si>
  <si>
    <t>14材化1-2+14中外</t>
    <phoneticPr fontId="3" type="noConversion"/>
  </si>
  <si>
    <t>科技英语与信息技术</t>
  </si>
  <si>
    <t>14无机非1-4</t>
    <phoneticPr fontId="3" type="noConversion"/>
  </si>
  <si>
    <t>无机化学实验</t>
  </si>
  <si>
    <t>辅导</t>
    <phoneticPr fontId="3" type="noConversion"/>
  </si>
  <si>
    <t>开班</t>
    <phoneticPr fontId="3" type="noConversion"/>
  </si>
  <si>
    <t>4-6</t>
    <phoneticPr fontId="3" type="noConversion"/>
  </si>
  <si>
    <t>周四下午5-7节</t>
    <phoneticPr fontId="3" type="noConversion"/>
  </si>
  <si>
    <t>大化工楼A301</t>
    <phoneticPr fontId="3" type="noConversion"/>
  </si>
  <si>
    <t>游峰</t>
    <phoneticPr fontId="3" type="noConversion"/>
  </si>
  <si>
    <t>4-5</t>
    <phoneticPr fontId="3" type="noConversion"/>
  </si>
  <si>
    <t>周四下午5-9节</t>
    <phoneticPr fontId="3" type="noConversion"/>
  </si>
  <si>
    <t>姚楚</t>
    <phoneticPr fontId="3" type="noConversion"/>
  </si>
  <si>
    <t>13包材1</t>
    <phoneticPr fontId="3" type="noConversion"/>
  </si>
  <si>
    <t>4-5</t>
    <phoneticPr fontId="3" type="noConversion"/>
  </si>
  <si>
    <t>王大威</t>
    <phoneticPr fontId="3" type="noConversion"/>
  </si>
  <si>
    <t>6-8</t>
    <phoneticPr fontId="3" type="noConversion"/>
  </si>
  <si>
    <t>周一上午3-4节</t>
    <phoneticPr fontId="3" type="noConversion"/>
  </si>
  <si>
    <t>大化工楼材物教研室</t>
    <phoneticPr fontId="3" type="noConversion"/>
  </si>
  <si>
    <t>6-9</t>
    <phoneticPr fontId="3" type="noConversion"/>
  </si>
  <si>
    <t>周五下午5-6节</t>
    <phoneticPr fontId="3" type="noConversion"/>
  </si>
  <si>
    <t>武昌化药楼201</t>
    <phoneticPr fontId="3" type="noConversion"/>
  </si>
  <si>
    <t>周三下午7-8节</t>
    <phoneticPr fontId="3" type="noConversion"/>
  </si>
  <si>
    <t>王戈明</t>
    <phoneticPr fontId="3" type="noConversion"/>
  </si>
  <si>
    <t>周五上午3-4节</t>
    <phoneticPr fontId="3" type="noConversion"/>
  </si>
  <si>
    <t>6-10</t>
    <phoneticPr fontId="3" type="noConversion"/>
  </si>
  <si>
    <t>武昌材料楼403</t>
    <phoneticPr fontId="3" type="noConversion"/>
  </si>
  <si>
    <t>鄢国平</t>
    <phoneticPr fontId="3" type="noConversion"/>
  </si>
  <si>
    <t>周四上午1-4节</t>
    <phoneticPr fontId="3" type="noConversion"/>
  </si>
  <si>
    <t>6-7</t>
    <phoneticPr fontId="3" type="noConversion"/>
  </si>
  <si>
    <t>周四上午1-5节</t>
    <phoneticPr fontId="3" type="noConversion"/>
  </si>
  <si>
    <t>周四下午5-6节</t>
    <phoneticPr fontId="3" type="noConversion"/>
  </si>
  <si>
    <t>周三下午5-6节</t>
    <phoneticPr fontId="3" type="noConversion"/>
  </si>
  <si>
    <t>大化工楼A308</t>
    <phoneticPr fontId="3" type="noConversion"/>
  </si>
  <si>
    <t>周四上午2-3节</t>
    <phoneticPr fontId="3" type="noConversion"/>
  </si>
  <si>
    <t>武昌材料楼313</t>
    <phoneticPr fontId="3" type="noConversion"/>
  </si>
  <si>
    <t>付慧莉</t>
    <phoneticPr fontId="3" type="noConversion"/>
  </si>
  <si>
    <t>大化工楼材化教研室</t>
    <phoneticPr fontId="3" type="noConversion"/>
  </si>
  <si>
    <t>蒋灿</t>
    <phoneticPr fontId="3" type="noConversion"/>
  </si>
  <si>
    <t>5-10</t>
    <phoneticPr fontId="3" type="noConversion"/>
  </si>
  <si>
    <t>张芳</t>
    <phoneticPr fontId="3" type="noConversion"/>
  </si>
  <si>
    <t>5-7</t>
    <phoneticPr fontId="3" type="noConversion"/>
  </si>
  <si>
    <t>大化工楼A305</t>
    <phoneticPr fontId="3" type="noConversion"/>
  </si>
  <si>
    <t>赵培</t>
    <phoneticPr fontId="3" type="noConversion"/>
  </si>
  <si>
    <t>大化工楼A619</t>
    <phoneticPr fontId="3" type="noConversion"/>
  </si>
  <si>
    <t>8-14</t>
    <phoneticPr fontId="3" type="noConversion"/>
  </si>
  <si>
    <t>周四晚上9-11</t>
    <phoneticPr fontId="3" type="noConversion"/>
  </si>
  <si>
    <t>曹宏</t>
    <phoneticPr fontId="3" type="noConversion"/>
  </si>
  <si>
    <t>无机非金属材料工学</t>
    <phoneticPr fontId="3" type="noConversion"/>
  </si>
  <si>
    <t>流芳L2103</t>
    <phoneticPr fontId="3" type="noConversion"/>
  </si>
  <si>
    <t>4-11</t>
    <phoneticPr fontId="3" type="noConversion"/>
  </si>
  <si>
    <t>周四下午7-8节</t>
    <phoneticPr fontId="3" type="noConversion"/>
  </si>
  <si>
    <t>刘辉</t>
    <phoneticPr fontId="3" type="noConversion"/>
  </si>
  <si>
    <t>开课学院（部）（盖章）:材料科学与工程学院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</si>
</sst>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1" applyFill="1">
      <alignment vertical="center"/>
    </xf>
    <xf numFmtId="49" fontId="1" fillId="2" borderId="0" xfId="1" applyNumberFormat="1" applyFill="1">
      <alignment vertical="center"/>
    </xf>
    <xf numFmtId="0" fontId="1" fillId="2" borderId="1" xfId="1" applyFill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49" fontId="5" fillId="2" borderId="1" xfId="1" applyNumberFormat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 wrapText="1"/>
    </xf>
    <xf numFmtId="0" fontId="1" fillId="2" borderId="5" xfId="1" applyFill="1" applyBorder="1" applyAlignment="1">
      <alignment vertical="center"/>
    </xf>
    <xf numFmtId="0" fontId="1" fillId="2" borderId="2" xfId="1" applyFill="1" applyBorder="1" applyAlignment="1">
      <alignment vertical="center"/>
    </xf>
    <xf numFmtId="0" fontId="1" fillId="2" borderId="3" xfId="1" applyFill="1" applyBorder="1" applyAlignment="1">
      <alignment vertical="center"/>
    </xf>
    <xf numFmtId="0" fontId="1" fillId="2" borderId="2" xfId="1" applyFill="1" applyBorder="1" applyAlignment="1">
      <alignment horizontal="center" vertical="center"/>
    </xf>
    <xf numFmtId="0" fontId="1" fillId="2" borderId="3" xfId="1" applyFill="1" applyBorder="1" applyAlignment="1">
      <alignment horizontal="center" vertical="center"/>
    </xf>
    <xf numFmtId="0" fontId="1" fillId="2" borderId="2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1" fillId="2" borderId="5" xfId="1" applyFill="1" applyBorder="1" applyAlignment="1">
      <alignment horizontal="center" vertical="center" wrapText="1"/>
    </xf>
    <xf numFmtId="49" fontId="1" fillId="2" borderId="2" xfId="1" applyNumberFormat="1" applyFill="1" applyBorder="1" applyAlignment="1">
      <alignment horizontal="center" vertical="center"/>
    </xf>
    <xf numFmtId="49" fontId="1" fillId="2" borderId="3" xfId="1" applyNumberFormat="1" applyFill="1" applyBorder="1" applyAlignment="1">
      <alignment horizontal="center" vertical="center"/>
    </xf>
    <xf numFmtId="31" fontId="1" fillId="2" borderId="5" xfId="1" applyNumberForma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F14" sqref="F14"/>
    </sheetView>
  </sheetViews>
  <sheetFormatPr defaultRowHeight="13.5"/>
  <cols>
    <col min="1" max="1" width="5.375" style="13" customWidth="1"/>
    <col min="2" max="2" width="21" style="13" customWidth="1"/>
    <col min="3" max="3" width="21.375" style="13" customWidth="1"/>
    <col min="4" max="4" width="11.375" style="13" customWidth="1"/>
    <col min="5" max="5" width="7.25" style="13" customWidth="1"/>
    <col min="6" max="6" width="9" style="13"/>
    <col min="7" max="7" width="8.875" style="13" customWidth="1"/>
    <col min="8" max="8" width="9.5" style="13" customWidth="1"/>
    <col min="9" max="9" width="9" style="13"/>
    <col min="10" max="10" width="14.5" style="13" customWidth="1"/>
    <col min="11" max="11" width="17.25" style="13" customWidth="1"/>
    <col min="12" max="12" width="11.75" style="13" customWidth="1"/>
    <col min="13" max="13" width="9" style="13"/>
  </cols>
  <sheetData>
    <row r="1" spans="1:13" s="13" customFormat="1" ht="23.25" customHeight="1">
      <c r="A1" s="23" t="s">
        <v>35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s="13" customFormat="1" ht="25.5" customHeight="1">
      <c r="A2" s="16" t="s">
        <v>102</v>
      </c>
      <c r="B2" s="16"/>
      <c r="C2" s="1"/>
      <c r="D2" s="1"/>
      <c r="E2" s="1"/>
      <c r="F2" s="1"/>
      <c r="G2" s="1"/>
      <c r="H2" s="1"/>
      <c r="I2" s="2"/>
      <c r="J2" s="27">
        <v>42809</v>
      </c>
      <c r="K2" s="24"/>
      <c r="L2" s="24"/>
      <c r="M2" s="1"/>
    </row>
    <row r="3" spans="1:13" s="13" customFormat="1" ht="23.25" customHeight="1">
      <c r="A3" s="19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3" t="s">
        <v>6</v>
      </c>
      <c r="H3" s="4"/>
      <c r="I3" s="25" t="s">
        <v>7</v>
      </c>
      <c r="J3" s="17" t="s">
        <v>8</v>
      </c>
      <c r="K3" s="19" t="s">
        <v>9</v>
      </c>
      <c r="L3" s="21" t="s">
        <v>10</v>
      </c>
      <c r="M3" s="19" t="s">
        <v>11</v>
      </c>
    </row>
    <row r="4" spans="1:13" s="13" customFormat="1" ht="23.25" customHeight="1">
      <c r="A4" s="20"/>
      <c r="B4" s="20"/>
      <c r="C4" s="20"/>
      <c r="D4" s="20"/>
      <c r="E4" s="20"/>
      <c r="F4" s="20"/>
      <c r="G4" s="4" t="s">
        <v>53</v>
      </c>
      <c r="H4" s="4" t="s">
        <v>54</v>
      </c>
      <c r="I4" s="26"/>
      <c r="J4" s="18"/>
      <c r="K4" s="20"/>
      <c r="L4" s="22"/>
      <c r="M4" s="20"/>
    </row>
    <row r="5" spans="1:13" s="13" customFormat="1" ht="24" customHeight="1">
      <c r="A5" s="5">
        <v>1</v>
      </c>
      <c r="B5" s="5" t="s">
        <v>36</v>
      </c>
      <c r="C5" s="5" t="s">
        <v>37</v>
      </c>
      <c r="D5" s="5">
        <v>40</v>
      </c>
      <c r="E5" s="5">
        <f>+D5*0.2</f>
        <v>8</v>
      </c>
      <c r="F5" s="5">
        <v>9</v>
      </c>
      <c r="G5" s="5" t="s">
        <v>30</v>
      </c>
      <c r="H5" s="5"/>
      <c r="I5" s="6" t="s">
        <v>63</v>
      </c>
      <c r="J5" s="7" t="s">
        <v>77</v>
      </c>
      <c r="K5" s="11" t="s">
        <v>57</v>
      </c>
      <c r="L5" s="8" t="s">
        <v>64</v>
      </c>
      <c r="M5" s="5" t="s">
        <v>25</v>
      </c>
    </row>
    <row r="6" spans="1:13" s="13" customFormat="1" ht="24" customHeight="1">
      <c r="A6" s="5">
        <v>2</v>
      </c>
      <c r="B6" s="5" t="s">
        <v>12</v>
      </c>
      <c r="C6" s="5" t="s">
        <v>38</v>
      </c>
      <c r="D6" s="5">
        <v>48</v>
      </c>
      <c r="E6" s="5">
        <v>10</v>
      </c>
      <c r="F6" s="5">
        <v>1</v>
      </c>
      <c r="G6" s="5" t="s">
        <v>30</v>
      </c>
      <c r="H6" s="5"/>
      <c r="I6" s="6" t="s">
        <v>99</v>
      </c>
      <c r="J6" s="7" t="s">
        <v>100</v>
      </c>
      <c r="K6" s="5" t="s">
        <v>86</v>
      </c>
      <c r="L6" s="8" t="s">
        <v>101</v>
      </c>
      <c r="M6" s="5" t="s">
        <v>25</v>
      </c>
    </row>
    <row r="7" spans="1:13" s="13" customFormat="1" ht="24" customHeight="1">
      <c r="A7" s="5">
        <v>3</v>
      </c>
      <c r="B7" s="5" t="s">
        <v>13</v>
      </c>
      <c r="C7" s="5" t="s">
        <v>39</v>
      </c>
      <c r="D7" s="5">
        <v>24</v>
      </c>
      <c r="E7" s="5">
        <v>5</v>
      </c>
      <c r="F7" s="5">
        <v>1</v>
      </c>
      <c r="G7" s="5" t="s">
        <v>30</v>
      </c>
      <c r="H7" s="5"/>
      <c r="I7" s="14" t="s">
        <v>74</v>
      </c>
      <c r="J7" s="7" t="s">
        <v>81</v>
      </c>
      <c r="K7" s="5" t="s">
        <v>75</v>
      </c>
      <c r="L7" s="8" t="s">
        <v>76</v>
      </c>
      <c r="M7" s="5" t="s">
        <v>25</v>
      </c>
    </row>
    <row r="8" spans="1:13" s="13" customFormat="1" ht="24" customHeight="1">
      <c r="A8" s="5">
        <v>4</v>
      </c>
      <c r="B8" s="5" t="s">
        <v>40</v>
      </c>
      <c r="C8" s="5" t="s">
        <v>41</v>
      </c>
      <c r="D8" s="5">
        <v>56</v>
      </c>
      <c r="E8" s="5">
        <v>11</v>
      </c>
      <c r="F8" s="5">
        <v>9</v>
      </c>
      <c r="G8" s="5" t="s">
        <v>30</v>
      </c>
      <c r="H8" s="5"/>
      <c r="I8" s="6" t="s">
        <v>88</v>
      </c>
      <c r="J8" s="7" t="s">
        <v>28</v>
      </c>
      <c r="K8" s="5" t="s">
        <v>91</v>
      </c>
      <c r="L8" s="8" t="s">
        <v>89</v>
      </c>
      <c r="M8" s="5" t="s">
        <v>25</v>
      </c>
    </row>
    <row r="9" spans="1:13" s="13" customFormat="1" ht="24" customHeight="1">
      <c r="A9" s="5">
        <v>5</v>
      </c>
      <c r="B9" s="5" t="s">
        <v>14</v>
      </c>
      <c r="C9" s="5" t="s">
        <v>42</v>
      </c>
      <c r="D9" s="5">
        <v>32</v>
      </c>
      <c r="E9" s="5">
        <v>6</v>
      </c>
      <c r="F9" s="5">
        <v>2</v>
      </c>
      <c r="G9" s="5" t="s">
        <v>30</v>
      </c>
      <c r="H9" s="5"/>
      <c r="I9" s="6" t="s">
        <v>65</v>
      </c>
      <c r="J9" s="7" t="s">
        <v>66</v>
      </c>
      <c r="K9" s="5" t="s">
        <v>67</v>
      </c>
      <c r="L9" s="8" t="s">
        <v>31</v>
      </c>
      <c r="M9" s="5" t="s">
        <v>25</v>
      </c>
    </row>
    <row r="10" spans="1:13" s="13" customFormat="1" ht="24" customHeight="1">
      <c r="A10" s="5">
        <v>6</v>
      </c>
      <c r="B10" s="5" t="s">
        <v>15</v>
      </c>
      <c r="C10" s="9" t="s">
        <v>43</v>
      </c>
      <c r="D10" s="5">
        <v>48</v>
      </c>
      <c r="E10" s="5">
        <v>10</v>
      </c>
      <c r="F10" s="5">
        <v>6</v>
      </c>
      <c r="G10" s="5" t="s">
        <v>30</v>
      </c>
      <c r="H10" s="5"/>
      <c r="I10" s="6" t="s">
        <v>68</v>
      </c>
      <c r="J10" s="7" t="s">
        <v>69</v>
      </c>
      <c r="K10" s="5" t="s">
        <v>70</v>
      </c>
      <c r="L10" s="8" t="s">
        <v>34</v>
      </c>
      <c r="M10" s="5" t="s">
        <v>25</v>
      </c>
    </row>
    <row r="11" spans="1:13" s="13" customFormat="1" ht="24" customHeight="1">
      <c r="A11" s="5">
        <v>7</v>
      </c>
      <c r="B11" s="5" t="s">
        <v>16</v>
      </c>
      <c r="C11" s="5" t="s">
        <v>44</v>
      </c>
      <c r="D11" s="5">
        <v>32</v>
      </c>
      <c r="E11" s="5">
        <v>6</v>
      </c>
      <c r="F11" s="5">
        <v>3</v>
      </c>
      <c r="G11" s="5" t="s">
        <v>30</v>
      </c>
      <c r="H11" s="5"/>
      <c r="I11" s="6" t="s">
        <v>90</v>
      </c>
      <c r="J11" s="7" t="s">
        <v>28</v>
      </c>
      <c r="K11" s="5" t="s">
        <v>91</v>
      </c>
      <c r="L11" s="8" t="s">
        <v>92</v>
      </c>
      <c r="M11" s="5" t="s">
        <v>25</v>
      </c>
    </row>
    <row r="12" spans="1:13" s="13" customFormat="1" ht="24" customHeight="1">
      <c r="A12" s="5">
        <v>8</v>
      </c>
      <c r="B12" s="9" t="s">
        <v>17</v>
      </c>
      <c r="C12" s="5" t="s">
        <v>45</v>
      </c>
      <c r="D12" s="5">
        <v>48</v>
      </c>
      <c r="E12" s="5">
        <v>10</v>
      </c>
      <c r="F12" s="5">
        <v>6</v>
      </c>
      <c r="G12" s="5" t="s">
        <v>30</v>
      </c>
      <c r="H12" s="5"/>
      <c r="I12" s="6" t="s">
        <v>55</v>
      </c>
      <c r="J12" s="10" t="s">
        <v>56</v>
      </c>
      <c r="K12" s="11" t="s">
        <v>57</v>
      </c>
      <c r="L12" s="12" t="s">
        <v>58</v>
      </c>
      <c r="M12" s="5" t="s">
        <v>25</v>
      </c>
    </row>
    <row r="13" spans="1:13" s="13" customFormat="1" ht="24" customHeight="1">
      <c r="A13" s="5">
        <v>9</v>
      </c>
      <c r="B13" s="9" t="s">
        <v>18</v>
      </c>
      <c r="C13" s="5" t="s">
        <v>46</v>
      </c>
      <c r="D13" s="5">
        <v>32</v>
      </c>
      <c r="E13" s="5">
        <v>6</v>
      </c>
      <c r="F13" s="5">
        <v>7</v>
      </c>
      <c r="G13" s="5" t="s">
        <v>30</v>
      </c>
      <c r="H13" s="5"/>
      <c r="I13" s="6" t="s">
        <v>90</v>
      </c>
      <c r="J13" s="7" t="s">
        <v>28</v>
      </c>
      <c r="K13" s="11" t="s">
        <v>93</v>
      </c>
      <c r="L13" s="15" t="s">
        <v>26</v>
      </c>
      <c r="M13" s="5" t="s">
        <v>25</v>
      </c>
    </row>
    <row r="14" spans="1:13" s="13" customFormat="1" ht="24" customHeight="1">
      <c r="A14" s="5">
        <v>10</v>
      </c>
      <c r="B14" s="5" t="s">
        <v>47</v>
      </c>
      <c r="C14" s="5" t="s">
        <v>62</v>
      </c>
      <c r="D14" s="5">
        <v>48</v>
      </c>
      <c r="E14" s="5">
        <v>10</v>
      </c>
      <c r="F14" s="5">
        <v>1</v>
      </c>
      <c r="G14" s="5" t="s">
        <v>30</v>
      </c>
      <c r="H14" s="5"/>
      <c r="I14" s="6" t="s">
        <v>78</v>
      </c>
      <c r="J14" s="7" t="s">
        <v>79</v>
      </c>
      <c r="K14" s="11" t="s">
        <v>57</v>
      </c>
      <c r="L14" s="8" t="s">
        <v>64</v>
      </c>
      <c r="M14" s="5" t="s">
        <v>27</v>
      </c>
    </row>
    <row r="15" spans="1:13" s="13" customFormat="1" ht="24" customHeight="1">
      <c r="A15" s="5">
        <v>11</v>
      </c>
      <c r="B15" s="5" t="s">
        <v>19</v>
      </c>
      <c r="C15" s="5" t="s">
        <v>38</v>
      </c>
      <c r="D15" s="5">
        <v>56</v>
      </c>
      <c r="E15" s="5">
        <v>11</v>
      </c>
      <c r="F15" s="5">
        <v>1</v>
      </c>
      <c r="G15" s="5" t="s">
        <v>30</v>
      </c>
      <c r="H15" s="5"/>
      <c r="I15" s="6" t="s">
        <v>74</v>
      </c>
      <c r="J15" s="7" t="s">
        <v>80</v>
      </c>
      <c r="K15" s="5" t="s">
        <v>75</v>
      </c>
      <c r="L15" s="8" t="s">
        <v>76</v>
      </c>
      <c r="M15" s="5" t="s">
        <v>25</v>
      </c>
    </row>
    <row r="16" spans="1:13" s="13" customFormat="1" ht="24" customHeight="1">
      <c r="A16" s="5">
        <v>12</v>
      </c>
      <c r="B16" s="5" t="s">
        <v>19</v>
      </c>
      <c r="C16" s="5" t="s">
        <v>48</v>
      </c>
      <c r="D16" s="5">
        <v>48</v>
      </c>
      <c r="E16" s="5">
        <v>10</v>
      </c>
      <c r="F16" s="5">
        <v>2</v>
      </c>
      <c r="G16" s="5" t="s">
        <v>30</v>
      </c>
      <c r="H16" s="5"/>
      <c r="I16" s="6" t="s">
        <v>59</v>
      </c>
      <c r="J16" s="7" t="s">
        <v>60</v>
      </c>
      <c r="K16" s="11" t="s">
        <v>57</v>
      </c>
      <c r="L16" s="8" t="s">
        <v>61</v>
      </c>
      <c r="M16" s="5" t="s">
        <v>25</v>
      </c>
    </row>
    <row r="17" spans="1:13" s="13" customFormat="1" ht="24" customHeight="1">
      <c r="A17" s="5">
        <v>13</v>
      </c>
      <c r="B17" s="5" t="s">
        <v>20</v>
      </c>
      <c r="C17" s="5" t="s">
        <v>49</v>
      </c>
      <c r="D17" s="5">
        <v>56</v>
      </c>
      <c r="E17" s="5">
        <v>11</v>
      </c>
      <c r="F17" s="5">
        <v>6</v>
      </c>
      <c r="G17" s="5" t="s">
        <v>30</v>
      </c>
      <c r="H17" s="5"/>
      <c r="I17" s="6" t="s">
        <v>74</v>
      </c>
      <c r="J17" s="7" t="s">
        <v>29</v>
      </c>
      <c r="K17" s="5" t="s">
        <v>82</v>
      </c>
      <c r="L17" s="8" t="s">
        <v>24</v>
      </c>
      <c r="M17" s="5" t="s">
        <v>25</v>
      </c>
    </row>
    <row r="18" spans="1:13" s="13" customFormat="1" ht="24" customHeight="1">
      <c r="A18" s="5">
        <v>14</v>
      </c>
      <c r="B18" s="5" t="s">
        <v>21</v>
      </c>
      <c r="C18" s="5" t="s">
        <v>43</v>
      </c>
      <c r="D18" s="5">
        <v>32</v>
      </c>
      <c r="E18" s="5">
        <v>6</v>
      </c>
      <c r="F18" s="5">
        <v>7</v>
      </c>
      <c r="G18" s="5" t="s">
        <v>30</v>
      </c>
      <c r="H18" s="5"/>
      <c r="I18" s="6" t="s">
        <v>65</v>
      </c>
      <c r="J18" s="7" t="s">
        <v>71</v>
      </c>
      <c r="K18" s="5" t="s">
        <v>67</v>
      </c>
      <c r="L18" s="8" t="s">
        <v>72</v>
      </c>
      <c r="M18" s="5" t="s">
        <v>25</v>
      </c>
    </row>
    <row r="19" spans="1:13" s="13" customFormat="1" ht="24" customHeight="1">
      <c r="A19" s="5">
        <v>15</v>
      </c>
      <c r="B19" s="5" t="s">
        <v>22</v>
      </c>
      <c r="C19" s="5" t="s">
        <v>43</v>
      </c>
      <c r="D19" s="5">
        <v>64</v>
      </c>
      <c r="E19" s="5">
        <v>13</v>
      </c>
      <c r="F19" s="5">
        <v>12</v>
      </c>
      <c r="G19" s="5" t="s">
        <v>30</v>
      </c>
      <c r="H19" s="5"/>
      <c r="I19" s="6" t="s">
        <v>68</v>
      </c>
      <c r="J19" s="7" t="s">
        <v>73</v>
      </c>
      <c r="K19" s="5" t="s">
        <v>70</v>
      </c>
      <c r="L19" s="8" t="s">
        <v>32</v>
      </c>
      <c r="M19" s="5" t="s">
        <v>25</v>
      </c>
    </row>
    <row r="20" spans="1:13" s="13" customFormat="1" ht="24" customHeight="1">
      <c r="A20" s="5">
        <v>16</v>
      </c>
      <c r="B20" s="5" t="s">
        <v>23</v>
      </c>
      <c r="C20" s="5" t="s">
        <v>43</v>
      </c>
      <c r="D20" s="5">
        <v>40</v>
      </c>
      <c r="E20" s="5">
        <f t="shared" ref="E20" si="0">+D20*0.2</f>
        <v>8</v>
      </c>
      <c r="F20" s="5">
        <v>7</v>
      </c>
      <c r="G20" s="5" t="s">
        <v>30</v>
      </c>
      <c r="H20" s="5"/>
      <c r="I20" s="6" t="s">
        <v>68</v>
      </c>
      <c r="J20" s="7" t="s">
        <v>28</v>
      </c>
      <c r="K20" s="5" t="s">
        <v>67</v>
      </c>
      <c r="L20" s="8" t="s">
        <v>33</v>
      </c>
      <c r="M20" s="5" t="s">
        <v>25</v>
      </c>
    </row>
    <row r="21" spans="1:13" s="13" customFormat="1" ht="24" customHeight="1">
      <c r="A21" s="5">
        <v>17</v>
      </c>
      <c r="B21" s="5" t="s">
        <v>50</v>
      </c>
      <c r="C21" s="5" t="s">
        <v>38</v>
      </c>
      <c r="D21" s="5">
        <v>32</v>
      </c>
      <c r="E21" s="5">
        <v>6</v>
      </c>
      <c r="F21" s="5">
        <v>4</v>
      </c>
      <c r="G21" s="5" t="s">
        <v>30</v>
      </c>
      <c r="H21" s="5"/>
      <c r="I21" s="6" t="s">
        <v>65</v>
      </c>
      <c r="J21" s="5" t="s">
        <v>83</v>
      </c>
      <c r="K21" s="5" t="s">
        <v>84</v>
      </c>
      <c r="L21" s="5" t="s">
        <v>85</v>
      </c>
      <c r="M21" s="5" t="s">
        <v>25</v>
      </c>
    </row>
    <row r="22" spans="1:13" ht="24" customHeight="1">
      <c r="A22" s="5">
        <v>18</v>
      </c>
      <c r="B22" s="5" t="s">
        <v>97</v>
      </c>
      <c r="C22" s="5" t="s">
        <v>51</v>
      </c>
      <c r="D22" s="5">
        <v>88</v>
      </c>
      <c r="E22" s="5">
        <v>35</v>
      </c>
      <c r="F22" s="5">
        <v>18</v>
      </c>
      <c r="G22" s="5"/>
      <c r="H22" s="5" t="s">
        <v>30</v>
      </c>
      <c r="I22" s="6" t="s">
        <v>94</v>
      </c>
      <c r="J22" s="5" t="s">
        <v>95</v>
      </c>
      <c r="K22" s="28" t="s">
        <v>98</v>
      </c>
      <c r="L22" s="5" t="s">
        <v>96</v>
      </c>
      <c r="M22" s="5" t="s">
        <v>25</v>
      </c>
    </row>
    <row r="23" spans="1:13" ht="24" customHeight="1">
      <c r="A23" s="5">
        <v>19</v>
      </c>
      <c r="B23" s="5" t="s">
        <v>52</v>
      </c>
      <c r="C23" s="5" t="s">
        <v>39</v>
      </c>
      <c r="D23" s="5">
        <v>32</v>
      </c>
      <c r="E23" s="5">
        <v>6</v>
      </c>
      <c r="F23" s="5">
        <v>1</v>
      </c>
      <c r="G23" s="5" t="s">
        <v>30</v>
      </c>
      <c r="H23" s="5"/>
      <c r="I23" s="6" t="s">
        <v>65</v>
      </c>
      <c r="J23" s="5" t="s">
        <v>28</v>
      </c>
      <c r="K23" s="5" t="s">
        <v>86</v>
      </c>
      <c r="L23" s="5" t="s">
        <v>87</v>
      </c>
      <c r="M23" s="5" t="s">
        <v>27</v>
      </c>
    </row>
    <row r="25" spans="1:13" s="13" customFormat="1"/>
  </sheetData>
  <mergeCells count="13">
    <mergeCell ref="J3:J4"/>
    <mergeCell ref="K3:K4"/>
    <mergeCell ref="L3:L4"/>
    <mergeCell ref="M3:M4"/>
    <mergeCell ref="A1:M1"/>
    <mergeCell ref="J2:L2"/>
    <mergeCell ref="A3:A4"/>
    <mergeCell ref="B3:B4"/>
    <mergeCell ref="C3:C4"/>
    <mergeCell ref="D3:D4"/>
    <mergeCell ref="E3:E4"/>
    <mergeCell ref="F3:F4"/>
    <mergeCell ref="I3:I4"/>
  </mergeCells>
  <phoneticPr fontId="3" type="noConversion"/>
  <pageMargins left="0.31496062992125984" right="0.31496062992125984" top="0.35433070866141736" bottom="0.1574803149606299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cp:lastPrinted>2017-03-09T02:44:57Z</cp:lastPrinted>
  <dcterms:created xsi:type="dcterms:W3CDTF">2016-03-10T08:18:46Z</dcterms:created>
  <dcterms:modified xsi:type="dcterms:W3CDTF">2017-03-15T02:45:02Z</dcterms:modified>
</cp:coreProperties>
</file>